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 OST svaki mjesec do 20og\"/>
    </mc:Choice>
  </mc:AlternateContent>
  <xr:revisionPtr revIDLastSave="0" documentId="13_ncr:1_{50BC8FA0-5171-43C2-B0EB-D035B03EF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D26" i="1"/>
  <c r="D24" i="1"/>
  <c r="D22" i="1"/>
  <c r="D20" i="1"/>
  <c r="D18" i="1"/>
  <c r="D16" i="1"/>
  <c r="D14" i="1"/>
  <c r="D12" i="1"/>
  <c r="D10" i="1"/>
  <c r="D8" i="1"/>
  <c r="D41" i="1" l="1"/>
</calcChain>
</file>

<file path=xl/sharedStrings.xml><?xml version="1.0" encoding="utf-8"?>
<sst xmlns="http://schemas.openxmlformats.org/spreadsheetml/2006/main" count="99" uniqueCount="53">
  <si>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</si>
  <si>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</si>
  <si>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</si>
  <si>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</si>
  <si>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</si>
  <si>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</si>
  <si>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</si>
  <si>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</si>
  <si>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BOL _x000D_
Ulica hrvatskih iseljenika 10_x000D_
21000 Split_x000D_
Tel: 021533672   Fax: ured@os-bol-st.skole.hr_x000D_
OIB: 87834332400_x000D_
Mail: ured@os-bol-st.skole.hr_x000D_
IBAN: HR8124070001840900000</t>
  </si>
  <si>
    <t xml:space="preserve">OSNOVNA ŠKOLA BOL </t>
  </si>
  <si>
    <t>Ukupno:</t>
  </si>
  <si>
    <t>SPLIT</t>
  </si>
  <si>
    <t>Bobis d.o.o.</t>
  </si>
  <si>
    <t>88148846119</t>
  </si>
  <si>
    <t>Solin</t>
  </si>
  <si>
    <t>Materijal i sirovine</t>
  </si>
  <si>
    <t>Split</t>
  </si>
  <si>
    <t>Zagreb</t>
  </si>
  <si>
    <t>Ordinary</t>
  </si>
  <si>
    <t>74472328688</t>
  </si>
  <si>
    <t>Benefit Systems d.o.o.</t>
  </si>
  <si>
    <t>57845277445</t>
  </si>
  <si>
    <t>ZAGREB</t>
  </si>
  <si>
    <t>Knjige</t>
  </si>
  <si>
    <t>Epiona d.o.o PRISKA MED</t>
  </si>
  <si>
    <t>43572065116</t>
  </si>
  <si>
    <t>Zdravstvene i veterinarske usluge</t>
  </si>
  <si>
    <t>SANCTA DOMENICA</t>
  </si>
  <si>
    <t>35409850545</t>
  </si>
  <si>
    <t>Uredska oprema i namještaj</t>
  </si>
  <si>
    <t>PROFIL</t>
  </si>
  <si>
    <t>3232096180</t>
  </si>
  <si>
    <t>KATARINA ZRINSKI</t>
  </si>
  <si>
    <t>Sunčana vura d.o.o.</t>
  </si>
  <si>
    <t>Službena putovanja</t>
  </si>
  <si>
    <t>DES</t>
  </si>
  <si>
    <t>23754648622</t>
  </si>
  <si>
    <t>Massarum d.o.o.</t>
  </si>
  <si>
    <t>19251855424</t>
  </si>
  <si>
    <t>Omiš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</si>
  <si>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</si>
  <si>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</si>
  <si>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</si>
  <si>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</si>
  <si>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Intelektualne i osobne usluge</t>
  </si>
  <si>
    <t>Sveukupno:</t>
  </si>
  <si>
    <t xml:space="preserve">Odgovorna osoba: Davor Bučević;      ured@os-bol-st.skole.hr
     </t>
  </si>
  <si>
    <t>Isplata sredstava za razdoblje: 01.12.2025 do 31.12.2025</t>
  </si>
  <si>
    <t>Porez</t>
  </si>
  <si>
    <t>Doprinosi MIO 1</t>
  </si>
  <si>
    <t>Doprinosi MIO 2</t>
  </si>
  <si>
    <t>Doprinosi zdravstveno</t>
  </si>
  <si>
    <t>božićnice, dar djeci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</si>
</sst>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zoomScaleNormal="100" workbookViewId="0">
      <selection activeCell="F37" sqref="F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46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47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12</v>
      </c>
      <c r="B7" s="14" t="s">
        <v>13</v>
      </c>
      <c r="C7" s="10" t="s">
        <v>14</v>
      </c>
      <c r="D7" s="18">
        <v>18759.349999999999</v>
      </c>
      <c r="E7" s="10">
        <v>3222</v>
      </c>
      <c r="F7" s="9" t="s">
        <v>15</v>
      </c>
      <c r="G7" s="27" t="s">
        <v>9</v>
      </c>
    </row>
    <row r="8" spans="1:7" ht="27" customHeight="1" thickBot="1" x14ac:dyDescent="0.3">
      <c r="A8" s="21" t="s">
        <v>10</v>
      </c>
      <c r="B8" s="22"/>
      <c r="C8" s="23"/>
      <c r="D8" s="24">
        <f>SUM(D7:D7)</f>
        <v>18759.349999999999</v>
      </c>
      <c r="E8" s="23"/>
      <c r="F8" s="25"/>
      <c r="G8" s="26"/>
    </row>
    <row r="9" spans="1:7" x14ac:dyDescent="0.25">
      <c r="A9" s="9" t="s">
        <v>18</v>
      </c>
      <c r="B9" s="14" t="s">
        <v>19</v>
      </c>
      <c r="C9" s="10" t="s">
        <v>16</v>
      </c>
      <c r="D9" s="18">
        <v>643.46</v>
      </c>
      <c r="E9" s="10">
        <v>3222</v>
      </c>
      <c r="F9" s="9" t="s">
        <v>15</v>
      </c>
      <c r="G9" s="27" t="s">
        <v>9</v>
      </c>
    </row>
    <row r="10" spans="1:7" ht="27" customHeight="1" thickBot="1" x14ac:dyDescent="0.3">
      <c r="A10" s="21" t="s">
        <v>10</v>
      </c>
      <c r="B10" s="22"/>
      <c r="C10" s="23"/>
      <c r="D10" s="24">
        <f>SUM(D9:D9)</f>
        <v>643.46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17</v>
      </c>
      <c r="D11" s="18">
        <v>131.25</v>
      </c>
      <c r="E11" s="10">
        <v>3222</v>
      </c>
      <c r="F11" s="9" t="s">
        <v>15</v>
      </c>
      <c r="G11" s="27" t="s">
        <v>9</v>
      </c>
    </row>
    <row r="12" spans="1:7" ht="27" customHeight="1" thickBot="1" x14ac:dyDescent="0.3">
      <c r="A12" s="21" t="s">
        <v>10</v>
      </c>
      <c r="B12" s="22"/>
      <c r="C12" s="23"/>
      <c r="D12" s="24">
        <f>SUM(D11:D11)</f>
        <v>131.25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16</v>
      </c>
      <c r="D13" s="18">
        <v>1580</v>
      </c>
      <c r="E13" s="10">
        <v>3236</v>
      </c>
      <c r="F13" s="9" t="s">
        <v>26</v>
      </c>
      <c r="G13" s="27" t="s">
        <v>9</v>
      </c>
    </row>
    <row r="14" spans="1:7" ht="27" customHeight="1" thickBot="1" x14ac:dyDescent="0.3">
      <c r="A14" s="21" t="s">
        <v>10</v>
      </c>
      <c r="B14" s="22"/>
      <c r="C14" s="23"/>
      <c r="D14" s="24">
        <f>SUM(D13:D13)</f>
        <v>1580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11</v>
      </c>
      <c r="D15" s="18">
        <v>778</v>
      </c>
      <c r="E15" s="10">
        <v>4221</v>
      </c>
      <c r="F15" s="9" t="s">
        <v>29</v>
      </c>
      <c r="G15" s="27" t="s">
        <v>9</v>
      </c>
    </row>
    <row r="16" spans="1:7" ht="27" customHeight="1" thickBot="1" x14ac:dyDescent="0.3">
      <c r="A16" s="21" t="s">
        <v>10</v>
      </c>
      <c r="B16" s="22"/>
      <c r="C16" s="23"/>
      <c r="D16" s="24">
        <f>SUM(D15:D15)</f>
        <v>778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11</v>
      </c>
      <c r="D17" s="18">
        <v>151.06</v>
      </c>
      <c r="E17" s="10">
        <v>4241</v>
      </c>
      <c r="F17" s="9" t="s">
        <v>23</v>
      </c>
      <c r="G17" s="27" t="s">
        <v>9</v>
      </c>
    </row>
    <row r="18" spans="1:7" ht="27" customHeight="1" thickBot="1" x14ac:dyDescent="0.3">
      <c r="A18" s="21" t="s">
        <v>10</v>
      </c>
      <c r="B18" s="22"/>
      <c r="C18" s="23"/>
      <c r="D18" s="24">
        <f>SUM(D17:D17)</f>
        <v>151.06</v>
      </c>
      <c r="E18" s="23"/>
      <c r="F18" s="25"/>
      <c r="G18" s="26"/>
    </row>
    <row r="19" spans="1:7" x14ac:dyDescent="0.25">
      <c r="A19" s="9" t="s">
        <v>32</v>
      </c>
      <c r="B19" s="14" t="s">
        <v>31</v>
      </c>
      <c r="C19" s="10" t="s">
        <v>22</v>
      </c>
      <c r="D19" s="18">
        <v>827.48</v>
      </c>
      <c r="E19" s="10">
        <v>4241</v>
      </c>
      <c r="F19" s="9" t="s">
        <v>23</v>
      </c>
      <c r="G19" s="27" t="s">
        <v>9</v>
      </c>
    </row>
    <row r="20" spans="1:7" ht="27" customHeight="1" thickBot="1" x14ac:dyDescent="0.3">
      <c r="A20" s="21" t="s">
        <v>10</v>
      </c>
      <c r="B20" s="22"/>
      <c r="C20" s="23"/>
      <c r="D20" s="24">
        <f>SUM(D19:D19)</f>
        <v>827.48</v>
      </c>
      <c r="E20" s="23"/>
      <c r="F20" s="25"/>
      <c r="G20" s="26"/>
    </row>
    <row r="21" spans="1:7" x14ac:dyDescent="0.25">
      <c r="A21" s="9" t="s">
        <v>33</v>
      </c>
      <c r="B21" s="14" t="s">
        <v>31</v>
      </c>
      <c r="C21" s="10" t="s">
        <v>11</v>
      </c>
      <c r="D21" s="18">
        <v>807</v>
      </c>
      <c r="E21" s="10">
        <v>3211</v>
      </c>
      <c r="F21" s="9" t="s">
        <v>34</v>
      </c>
      <c r="G21" s="27" t="s">
        <v>9</v>
      </c>
    </row>
    <row r="22" spans="1:7" ht="27" customHeight="1" thickBot="1" x14ac:dyDescent="0.3">
      <c r="A22" s="21" t="s">
        <v>10</v>
      </c>
      <c r="B22" s="22"/>
      <c r="C22" s="23"/>
      <c r="D22" s="24">
        <f>SUM(D21:D21)</f>
        <v>807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16</v>
      </c>
      <c r="D23" s="18">
        <v>12177.34</v>
      </c>
      <c r="E23" s="10">
        <v>3222</v>
      </c>
      <c r="F23" s="9" t="s">
        <v>15</v>
      </c>
      <c r="G23" s="27" t="s">
        <v>9</v>
      </c>
    </row>
    <row r="24" spans="1:7" ht="27" customHeight="1" thickBot="1" x14ac:dyDescent="0.3">
      <c r="A24" s="21" t="s">
        <v>10</v>
      </c>
      <c r="B24" s="22"/>
      <c r="C24" s="23"/>
      <c r="D24" s="24">
        <f>SUM(D23:D23)</f>
        <v>12177.34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39</v>
      </c>
      <c r="D25" s="18">
        <v>1283.08</v>
      </c>
      <c r="E25" s="10">
        <v>3222</v>
      </c>
      <c r="F25" s="9" t="s">
        <v>15</v>
      </c>
      <c r="G25" s="27" t="s">
        <v>9</v>
      </c>
    </row>
    <row r="26" spans="1:7" ht="27" customHeight="1" thickBot="1" x14ac:dyDescent="0.3">
      <c r="A26" s="21" t="s">
        <v>10</v>
      </c>
      <c r="B26" s="22"/>
      <c r="C26" s="23"/>
      <c r="D26" s="24">
        <f>SUM(D25:D25)</f>
        <v>1283.08</v>
      </c>
      <c r="E26" s="23"/>
      <c r="F26" s="25"/>
      <c r="G26" s="26"/>
    </row>
    <row r="27" spans="1:7" x14ac:dyDescent="0.25">
      <c r="A27" s="9"/>
      <c r="B27" s="14"/>
      <c r="C27" s="10"/>
      <c r="D27" s="18">
        <v>98064.05</v>
      </c>
      <c r="E27" s="10">
        <v>3111</v>
      </c>
      <c r="F27" s="9" t="s">
        <v>40</v>
      </c>
      <c r="G27" s="27" t="s">
        <v>9</v>
      </c>
    </row>
    <row r="28" spans="1:7" x14ac:dyDescent="0.25">
      <c r="A28" s="9"/>
      <c r="B28" s="14"/>
      <c r="C28" s="10"/>
      <c r="D28" s="18">
        <v>231320.27</v>
      </c>
      <c r="E28" s="10">
        <v>3111</v>
      </c>
      <c r="F28" s="9" t="s">
        <v>40</v>
      </c>
      <c r="G28" s="28" t="s">
        <v>9</v>
      </c>
    </row>
    <row r="29" spans="1:7" x14ac:dyDescent="0.25">
      <c r="A29" s="9"/>
      <c r="B29" s="14"/>
      <c r="C29" s="10"/>
      <c r="D29" s="18">
        <v>16500</v>
      </c>
      <c r="E29" s="10">
        <v>3121</v>
      </c>
      <c r="F29" s="9" t="s">
        <v>41</v>
      </c>
      <c r="G29" s="28" t="s">
        <v>9</v>
      </c>
    </row>
    <row r="30" spans="1:7" x14ac:dyDescent="0.25">
      <c r="A30" s="9"/>
      <c r="B30" s="14"/>
      <c r="C30" s="10"/>
      <c r="D30" s="18">
        <v>38167.870000000003</v>
      </c>
      <c r="E30" s="10">
        <v>3132</v>
      </c>
      <c r="F30" s="9" t="s">
        <v>42</v>
      </c>
      <c r="G30" s="28" t="s">
        <v>9</v>
      </c>
    </row>
    <row r="31" spans="1:7" x14ac:dyDescent="0.25">
      <c r="A31" s="9"/>
      <c r="B31" s="14"/>
      <c r="C31" s="10"/>
      <c r="D31" s="18">
        <v>11107.41</v>
      </c>
      <c r="E31" s="10">
        <v>3141</v>
      </c>
      <c r="F31" s="9" t="s">
        <v>48</v>
      </c>
      <c r="G31" s="28" t="s">
        <v>9</v>
      </c>
    </row>
    <row r="32" spans="1:7" x14ac:dyDescent="0.25">
      <c r="A32" s="9"/>
      <c r="B32" s="14"/>
      <c r="C32" s="10"/>
      <c r="D32" s="18">
        <v>19825.48</v>
      </c>
      <c r="E32" s="10">
        <v>3151</v>
      </c>
      <c r="F32" s="9" t="s">
        <v>49</v>
      </c>
      <c r="G32" s="28" t="s">
        <v>9</v>
      </c>
    </row>
    <row r="33" spans="1:7" x14ac:dyDescent="0.25">
      <c r="A33" s="9"/>
      <c r="B33" s="14"/>
      <c r="C33" s="10"/>
      <c r="D33" s="18">
        <v>6550.41</v>
      </c>
      <c r="E33" s="10">
        <v>3152</v>
      </c>
      <c r="F33" s="9" t="s">
        <v>50</v>
      </c>
      <c r="G33" s="28" t="s">
        <v>9</v>
      </c>
    </row>
    <row r="34" spans="1:7" x14ac:dyDescent="0.25">
      <c r="A34" s="9"/>
      <c r="B34" s="14"/>
      <c r="C34" s="10"/>
      <c r="D34" s="18">
        <v>22149.57</v>
      </c>
      <c r="E34" s="10">
        <v>3162</v>
      </c>
      <c r="F34" s="9" t="s">
        <v>51</v>
      </c>
      <c r="G34" s="28" t="s">
        <v>9</v>
      </c>
    </row>
    <row r="35" spans="1:7" x14ac:dyDescent="0.25">
      <c r="A35" s="9"/>
      <c r="B35" s="14"/>
      <c r="C35" s="10"/>
      <c r="D35" s="18">
        <v>27000</v>
      </c>
      <c r="E35" s="10">
        <v>3171</v>
      </c>
      <c r="F35" s="9" t="s">
        <v>52</v>
      </c>
      <c r="G35" s="28" t="s">
        <v>9</v>
      </c>
    </row>
    <row r="36" spans="1:7" x14ac:dyDescent="0.25">
      <c r="A36" s="9"/>
      <c r="B36" s="14"/>
      <c r="C36" s="10"/>
      <c r="D36" s="18">
        <v>490.04</v>
      </c>
      <c r="E36" s="10">
        <v>3211</v>
      </c>
      <c r="F36" s="9" t="s">
        <v>34</v>
      </c>
      <c r="G36" s="28" t="s">
        <v>9</v>
      </c>
    </row>
    <row r="37" spans="1:7" x14ac:dyDescent="0.25">
      <c r="A37" s="9"/>
      <c r="B37" s="14"/>
      <c r="C37" s="10"/>
      <c r="D37" s="18">
        <v>1861</v>
      </c>
      <c r="E37" s="10">
        <v>3212</v>
      </c>
      <c r="F37" s="9" t="s">
        <v>43</v>
      </c>
      <c r="G37" s="28" t="s">
        <v>9</v>
      </c>
    </row>
    <row r="38" spans="1:7" x14ac:dyDescent="0.25">
      <c r="A38" s="9"/>
      <c r="B38" s="14"/>
      <c r="C38" s="10"/>
      <c r="D38" s="18">
        <v>2875.63</v>
      </c>
      <c r="E38" s="10">
        <v>3212</v>
      </c>
      <c r="F38" s="9" t="s">
        <v>43</v>
      </c>
      <c r="G38" s="28" t="s">
        <v>9</v>
      </c>
    </row>
    <row r="39" spans="1:7" x14ac:dyDescent="0.25">
      <c r="A39" s="9"/>
      <c r="B39" s="14"/>
      <c r="C39" s="10"/>
      <c r="D39" s="18">
        <v>752.5</v>
      </c>
      <c r="E39" s="10">
        <v>3237</v>
      </c>
      <c r="F39" s="9" t="s">
        <v>44</v>
      </c>
      <c r="G39" s="28" t="s">
        <v>9</v>
      </c>
    </row>
    <row r="40" spans="1:7" ht="21" customHeight="1" thickBot="1" x14ac:dyDescent="0.3">
      <c r="A40" s="21" t="s">
        <v>10</v>
      </c>
      <c r="B40" s="22"/>
      <c r="C40" s="23"/>
      <c r="D40" s="24">
        <f>SUM(D27:D39)</f>
        <v>476664.22999999992</v>
      </c>
      <c r="E40" s="23"/>
      <c r="F40" s="25"/>
      <c r="G40" s="26"/>
    </row>
    <row r="41" spans="1:7" ht="15.75" thickBot="1" x14ac:dyDescent="0.3">
      <c r="A41" s="29" t="s">
        <v>45</v>
      </c>
      <c r="B41" s="30"/>
      <c r="C41" s="31"/>
      <c r="D41" s="32">
        <f>D40+D26+D24+D22+D20+D18+D16+D14+D10+D8+D12</f>
        <v>513802.24999999994</v>
      </c>
      <c r="E41" s="31"/>
      <c r="F41" s="33"/>
      <c r="G41" s="34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2026-01-20T14:02:15Z</cp:lastPrinted>
  <dcterms:created xsi:type="dcterms:W3CDTF">2024-03-05T11:42:46Z</dcterms:created>
  <dcterms:modified xsi:type="dcterms:W3CDTF">2026-01-20T14:02:23Z</dcterms:modified>
</cp:coreProperties>
</file>